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'8'!$A$1:$E$35</definedName>
  </definedNames>
  <calcPr fullCalcOnLoad="1"/>
</workbook>
</file>

<file path=xl/sharedStrings.xml><?xml version="1.0" encoding="utf-8"?>
<sst xmlns="http://schemas.openxmlformats.org/spreadsheetml/2006/main" count="68" uniqueCount="56">
  <si>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</si>
  <si>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</si>
  <si>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</si>
  <si>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</si>
  <si>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</si>
  <si>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</si>
  <si>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</si>
  <si>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</si>
  <si>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</si>
  <si>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</si>
  <si>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</si>
  <si>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</si>
  <si>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</si>
  <si>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</si>
  <si>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</si>
  <si>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</si>
  <si>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</si>
  <si>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</si>
  <si>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</si>
  <si>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</si>
  <si>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§ 992</t>
  </si>
  <si>
    <t>§ 995</t>
  </si>
  <si>
    <t>§ 994</t>
  </si>
  <si>
    <t>§ 982</t>
  </si>
  <si>
    <t>§ 971</t>
  </si>
  <si>
    <t>Rozchody z tytułu innych rozliczeń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</si>
  <si>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</si>
  <si>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</si>
  <si>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</si>
  <si>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</si>
  <si>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</si>
  <si>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</si>
  <si>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</si>
  <si>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Udzielone pożyczki</t>
  </si>
  <si>
    <t>Lokaty</t>
  </si>
  <si>
    <t>Wykup obligacji</t>
  </si>
  <si>
    <t>§ 963</t>
  </si>
  <si>
    <t>L.p.</t>
  </si>
  <si>
    <t>Finansowanie (Przychody - Rozchody)</t>
  </si>
  <si>
    <t>Pożyczki na finansowanie zadań realizowanych z udziałem środków pochodzących z budżetu UE</t>
  </si>
  <si>
    <t>Prywatyzacja majątku j.s.t.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</si>
  <si>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</si>
  <si>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</si>
  <si>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</si>
  <si>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           § </t>
  </si>
  <si>
    <t>Planowane dochody, w tym:</t>
  </si>
  <si>
    <t>bieżące</t>
  </si>
  <si>
    <t>majątkowe</t>
  </si>
  <si>
    <t>Planowane wydatki, w tym:</t>
  </si>
  <si>
    <t>Nadwyżka/Deficyt (1-2)</t>
  </si>
  <si>
    <t>Obligacje jednostek samorządowych</t>
  </si>
  <si>
    <t>Spłaty kredytów i pożyczek</t>
  </si>
  <si>
    <t>Załącznik Nr 1.8</t>
  </si>
  <si>
    <t xml:space="preserve"> Wykonanie przychodów i rozchodów budżetu za I połrocze 2013 r.</t>
  </si>
  <si>
    <t>Plan na 2013</t>
  </si>
  <si>
    <t>Wykonnanie za     I półrocze 2013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</si>
</sst>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33" borderId="12" xfId="0" applyNumberFormat="1" applyFont="1" applyFill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2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4" fontId="8" fillId="32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00390625" style="1" customWidth="1"/>
    <col min="4" max="4" width="17.875" style="1" customWidth="1"/>
    <col min="5" max="5" width="16.875" style="1" customWidth="1"/>
    <col min="6" max="16384" width="9.125" style="1" customWidth="1"/>
  </cols>
  <sheetData>
    <row r="1" spans="3:5" ht="12.75">
      <c r="C1" s="21"/>
      <c r="D1" s="21"/>
      <c r="E1" s="21" t="s">
        <v>52</v>
      </c>
    </row>
    <row r="2" spans="3:5" ht="9" customHeight="1">
      <c r="C2" s="36"/>
      <c r="D2" s="36"/>
      <c r="E2" s="6"/>
    </row>
    <row r="3" spans="1:5" ht="15" customHeight="1">
      <c r="A3" s="44" t="s">
        <v>53</v>
      </c>
      <c r="B3" s="44"/>
      <c r="C3" s="44"/>
      <c r="D3" s="44"/>
      <c r="E3" s="44"/>
    </row>
    <row r="4" ht="8.25" customHeight="1"/>
    <row r="5" spans="4:5" ht="13.5" customHeight="1" thickBot="1">
      <c r="D5" s="5"/>
      <c r="E5" s="5"/>
    </row>
    <row r="6" spans="1:5" ht="12.75">
      <c r="A6" s="38" t="s">
        <v>37</v>
      </c>
      <c r="B6" s="40" t="s">
        <v>1</v>
      </c>
      <c r="C6" s="42" t="s">
        <v>44</v>
      </c>
      <c r="D6" s="40" t="s">
        <v>54</v>
      </c>
      <c r="E6" s="45" t="s">
        <v>55</v>
      </c>
    </row>
    <row r="7" spans="1:5" ht="12.75">
      <c r="A7" s="39"/>
      <c r="B7" s="41"/>
      <c r="C7" s="43"/>
      <c r="D7" s="48"/>
      <c r="E7" s="46"/>
    </row>
    <row r="8" spans="1:5" ht="12.75">
      <c r="A8" s="39"/>
      <c r="B8" s="41"/>
      <c r="C8" s="43"/>
      <c r="D8" s="48"/>
      <c r="E8" s="47"/>
    </row>
    <row r="9" spans="1:5" ht="9" customHeight="1">
      <c r="A9" s="13">
        <v>1</v>
      </c>
      <c r="B9" s="7">
        <v>2</v>
      </c>
      <c r="C9" s="7">
        <v>3</v>
      </c>
      <c r="D9" s="7">
        <v>5</v>
      </c>
      <c r="E9" s="14">
        <v>6</v>
      </c>
    </row>
    <row r="10" spans="1:5" ht="19.5" customHeight="1">
      <c r="A10" s="17" t="s">
        <v>3</v>
      </c>
      <c r="B10" s="22" t="s">
        <v>45</v>
      </c>
      <c r="C10" s="10"/>
      <c r="D10" s="31">
        <f>D11+D12</f>
        <v>44875141.93</v>
      </c>
      <c r="E10" s="25">
        <f>E11+E12</f>
        <v>23984639.259999998</v>
      </c>
    </row>
    <row r="11" spans="1:5" ht="19.5" customHeight="1">
      <c r="A11" s="15"/>
      <c r="B11" s="9" t="s">
        <v>46</v>
      </c>
      <c r="C11" s="8"/>
      <c r="D11" s="32">
        <v>41896261.23</v>
      </c>
      <c r="E11" s="26">
        <v>23837559.81</v>
      </c>
    </row>
    <row r="12" spans="1:5" ht="19.5" customHeight="1">
      <c r="A12" s="15"/>
      <c r="B12" s="9" t="s">
        <v>47</v>
      </c>
      <c r="C12" s="8"/>
      <c r="D12" s="32">
        <v>2978880.7</v>
      </c>
      <c r="E12" s="26">
        <v>147079.45</v>
      </c>
    </row>
    <row r="13" spans="1:5" ht="19.5" customHeight="1">
      <c r="A13" s="17" t="s">
        <v>4</v>
      </c>
      <c r="B13" s="22" t="s">
        <v>48</v>
      </c>
      <c r="C13" s="10"/>
      <c r="D13" s="31">
        <f>D14+D15</f>
        <v>45858802.39</v>
      </c>
      <c r="E13" s="25">
        <f>E14+E15</f>
        <v>21056654.27</v>
      </c>
    </row>
    <row r="14" spans="1:5" ht="19.5" customHeight="1">
      <c r="A14" s="15"/>
      <c r="B14" s="9" t="s">
        <v>46</v>
      </c>
      <c r="C14" s="8"/>
      <c r="D14" s="32">
        <v>41640208.91</v>
      </c>
      <c r="E14" s="26">
        <v>20959533.12</v>
      </c>
    </row>
    <row r="15" spans="1:5" ht="19.5" customHeight="1">
      <c r="A15" s="15"/>
      <c r="B15" s="9" t="s">
        <v>47</v>
      </c>
      <c r="C15" s="8"/>
      <c r="D15" s="32">
        <v>4218593.48</v>
      </c>
      <c r="E15" s="26">
        <v>97121.15</v>
      </c>
    </row>
    <row r="16" spans="1:5" ht="19.5" customHeight="1">
      <c r="A16" s="15"/>
      <c r="B16" s="23" t="s">
        <v>49</v>
      </c>
      <c r="C16" s="24"/>
      <c r="D16" s="33">
        <f>D10-D13</f>
        <v>-983660.4600000009</v>
      </c>
      <c r="E16" s="27">
        <f>E10-E13</f>
        <v>2927984.9899999984</v>
      </c>
    </row>
    <row r="17" spans="1:5" ht="19.5" customHeight="1">
      <c r="A17" s="16" t="s">
        <v>2</v>
      </c>
      <c r="B17" s="29" t="s">
        <v>38</v>
      </c>
      <c r="C17" s="29"/>
      <c r="D17" s="34">
        <f>D18-D28</f>
        <v>983660.46</v>
      </c>
      <c r="E17" s="30">
        <f>E18-E28</f>
        <v>867660.46</v>
      </c>
    </row>
    <row r="18" spans="1:5" ht="19.5" customHeight="1">
      <c r="A18" s="49" t="s">
        <v>13</v>
      </c>
      <c r="B18" s="50"/>
      <c r="C18" s="11"/>
      <c r="D18" s="31">
        <f>D19+D20+D21+D22+D23+D24+D25+D26+D27</f>
        <v>6441660.46</v>
      </c>
      <c r="E18" s="25">
        <f>E19+E20+E21+E22+E23+E24+E25+E26+E27</f>
        <v>1241660.46</v>
      </c>
    </row>
    <row r="19" spans="1:5" ht="19.5" customHeight="1">
      <c r="A19" s="15" t="s">
        <v>3</v>
      </c>
      <c r="B19" s="9" t="s">
        <v>7</v>
      </c>
      <c r="C19" s="8" t="s">
        <v>14</v>
      </c>
      <c r="D19" s="32">
        <v>0</v>
      </c>
      <c r="E19" s="26">
        <v>0</v>
      </c>
    </row>
    <row r="20" spans="1:5" ht="19.5" customHeight="1">
      <c r="A20" s="15" t="s">
        <v>4</v>
      </c>
      <c r="B20" s="9" t="s">
        <v>8</v>
      </c>
      <c r="C20" s="8" t="s">
        <v>14</v>
      </c>
      <c r="D20" s="32">
        <v>0</v>
      </c>
      <c r="E20" s="26">
        <v>0</v>
      </c>
    </row>
    <row r="21" spans="1:5" ht="49.5" customHeight="1">
      <c r="A21" s="15" t="s">
        <v>5</v>
      </c>
      <c r="B21" s="12" t="s">
        <v>39</v>
      </c>
      <c r="C21" s="8" t="s">
        <v>30</v>
      </c>
      <c r="D21" s="32">
        <v>0</v>
      </c>
      <c r="E21" s="26">
        <v>0</v>
      </c>
    </row>
    <row r="22" spans="1:5" ht="19.5" customHeight="1">
      <c r="A22" s="15" t="s">
        <v>0</v>
      </c>
      <c r="B22" s="9" t="s">
        <v>16</v>
      </c>
      <c r="C22" s="8" t="s">
        <v>31</v>
      </c>
      <c r="D22" s="32">
        <v>0</v>
      </c>
      <c r="E22" s="26">
        <v>0</v>
      </c>
    </row>
    <row r="23" spans="1:5" ht="19.5" customHeight="1">
      <c r="A23" s="15" t="s">
        <v>6</v>
      </c>
      <c r="B23" s="9" t="s">
        <v>40</v>
      </c>
      <c r="C23" s="8" t="s">
        <v>32</v>
      </c>
      <c r="D23" s="32">
        <v>0</v>
      </c>
      <c r="E23" s="26">
        <v>0</v>
      </c>
    </row>
    <row r="24" spans="1:5" ht="19.5" customHeight="1">
      <c r="A24" s="15" t="s">
        <v>9</v>
      </c>
      <c r="B24" s="9" t="s">
        <v>10</v>
      </c>
      <c r="C24" s="8" t="s">
        <v>15</v>
      </c>
      <c r="D24" s="32">
        <v>0</v>
      </c>
      <c r="E24" s="26">
        <v>0</v>
      </c>
    </row>
    <row r="25" spans="1:5" ht="19.5" customHeight="1">
      <c r="A25" s="15" t="s">
        <v>12</v>
      </c>
      <c r="B25" s="9" t="s">
        <v>50</v>
      </c>
      <c r="C25" s="8" t="s">
        <v>19</v>
      </c>
      <c r="D25" s="32">
        <v>0</v>
      </c>
      <c r="E25" s="26">
        <v>0</v>
      </c>
    </row>
    <row r="26" spans="1:5" ht="19.5" customHeight="1">
      <c r="A26" s="15" t="s">
        <v>18</v>
      </c>
      <c r="B26" s="9" t="s">
        <v>29</v>
      </c>
      <c r="C26" s="8" t="s">
        <v>41</v>
      </c>
      <c r="D26" s="32">
        <v>5200000</v>
      </c>
      <c r="E26" s="26">
        <v>0</v>
      </c>
    </row>
    <row r="27" spans="1:5" ht="19.5" customHeight="1">
      <c r="A27" s="15" t="s">
        <v>27</v>
      </c>
      <c r="B27" s="9" t="s">
        <v>28</v>
      </c>
      <c r="C27" s="8" t="s">
        <v>17</v>
      </c>
      <c r="D27" s="32">
        <v>1241660.46</v>
      </c>
      <c r="E27" s="26">
        <v>1241660.46</v>
      </c>
    </row>
    <row r="28" spans="1:5" ht="19.5" customHeight="1">
      <c r="A28" s="49" t="s">
        <v>42</v>
      </c>
      <c r="B28" s="50"/>
      <c r="C28" s="11"/>
      <c r="D28" s="31">
        <f>D29+D30+D31+D32+D33+D34+D35</f>
        <v>5458000</v>
      </c>
      <c r="E28" s="25">
        <f>E29+E30+E31+E32+E33+E34+E35</f>
        <v>374000</v>
      </c>
    </row>
    <row r="29" spans="1:5" ht="19.5" customHeight="1">
      <c r="A29" s="15" t="s">
        <v>3</v>
      </c>
      <c r="B29" s="9" t="s">
        <v>51</v>
      </c>
      <c r="C29" s="8" t="s">
        <v>20</v>
      </c>
      <c r="D29" s="32">
        <v>1548000</v>
      </c>
      <c r="E29" s="26">
        <v>374000</v>
      </c>
    </row>
    <row r="30" spans="1:5" ht="45" customHeight="1">
      <c r="A30" s="15" t="s">
        <v>4</v>
      </c>
      <c r="B30" s="12" t="s">
        <v>43</v>
      </c>
      <c r="C30" s="8" t="s">
        <v>36</v>
      </c>
      <c r="D30" s="32">
        <v>0</v>
      </c>
      <c r="E30" s="26">
        <v>0</v>
      </c>
    </row>
    <row r="31" spans="1:5" ht="19.5" customHeight="1">
      <c r="A31" s="15" t="s">
        <v>5</v>
      </c>
      <c r="B31" s="9" t="s">
        <v>33</v>
      </c>
      <c r="C31" s="8" t="s">
        <v>26</v>
      </c>
      <c r="D31" s="32">
        <v>0</v>
      </c>
      <c r="E31" s="26">
        <v>0</v>
      </c>
    </row>
    <row r="32" spans="1:5" ht="19.5" customHeight="1">
      <c r="A32" s="15" t="s">
        <v>0</v>
      </c>
      <c r="B32" s="9" t="s">
        <v>34</v>
      </c>
      <c r="C32" s="8" t="s">
        <v>22</v>
      </c>
      <c r="D32" s="32">
        <v>0</v>
      </c>
      <c r="E32" s="26">
        <v>0</v>
      </c>
    </row>
    <row r="33" spans="1:5" ht="19.5" customHeight="1">
      <c r="A33" s="15" t="s">
        <v>6</v>
      </c>
      <c r="B33" s="9" t="s">
        <v>11</v>
      </c>
      <c r="C33" s="8" t="s">
        <v>23</v>
      </c>
      <c r="D33" s="32">
        <v>3910000</v>
      </c>
      <c r="E33" s="26">
        <v>0</v>
      </c>
    </row>
    <row r="34" spans="1:5" ht="19.5" customHeight="1">
      <c r="A34" s="15" t="s">
        <v>9</v>
      </c>
      <c r="B34" s="9" t="s">
        <v>35</v>
      </c>
      <c r="C34" s="8" t="s">
        <v>24</v>
      </c>
      <c r="D34" s="32">
        <v>0</v>
      </c>
      <c r="E34" s="26">
        <v>0</v>
      </c>
    </row>
    <row r="35" spans="1:5" ht="19.5" customHeight="1" thickBot="1">
      <c r="A35" s="18" t="s">
        <v>12</v>
      </c>
      <c r="B35" s="19" t="s">
        <v>25</v>
      </c>
      <c r="C35" s="20" t="s">
        <v>21</v>
      </c>
      <c r="D35" s="35">
        <v>0</v>
      </c>
      <c r="E35" s="28">
        <v>0</v>
      </c>
    </row>
    <row r="36" spans="1:5" ht="19.5" customHeight="1">
      <c r="A36" s="3"/>
      <c r="B36" s="4"/>
      <c r="C36" s="4"/>
      <c r="D36" s="4"/>
      <c r="E36" s="4"/>
    </row>
    <row r="37" ht="12.75">
      <c r="A37" s="2"/>
    </row>
    <row r="38" spans="1:5" ht="12.75">
      <c r="A38" s="2"/>
      <c r="C38" s="37"/>
      <c r="D38" s="37"/>
      <c r="E38" s="2"/>
    </row>
    <row r="39" ht="12.75">
      <c r="A39" s="2"/>
    </row>
    <row r="40" spans="1:5" ht="12.75">
      <c r="A40" s="2"/>
      <c r="C40" s="37"/>
      <c r="D40" s="37"/>
      <c r="E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1">
    <mergeCell ref="C40:D40"/>
    <mergeCell ref="D6:D8"/>
    <mergeCell ref="A18:B18"/>
    <mergeCell ref="A28:B28"/>
    <mergeCell ref="C2:D2"/>
    <mergeCell ref="C38:D38"/>
    <mergeCell ref="A6:A8"/>
    <mergeCell ref="B6:B8"/>
    <mergeCell ref="C6:C8"/>
    <mergeCell ref="A3:E3"/>
    <mergeCell ref="E6:E8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2013-07-26T09:29:53Z</cp:lastPrinted>
  <dcterms:created xsi:type="dcterms:W3CDTF">1998-12-09T13:02:10Z</dcterms:created>
  <dcterms:modified xsi:type="dcterms:W3CDTF">2013-07-26T09:30:12Z</dcterms:modified>
  <cp:category/>
  <cp:version/>
  <cp:contentType/>
  <cp:contentStatus/>
</cp:coreProperties>
</file>