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30.06.2013" sheetId="1" r:id="rId1"/>
  </sheets>
  <definedNames>
    <definedName name="_xlnm.Print_Titles" localSheetId="0">'30.06.2013'!$4:$9</definedName>
  </definedNames>
  <calcPr fullCalcOnLoad="1"/>
</workbook>
</file>

<file path=xl/sharedStrings.xml><?xml version="1.0" encoding="utf-8"?>
<sst xmlns="http://schemas.openxmlformats.org/spreadsheetml/2006/main" count="77" uniqueCount="64">
  <si>
    <t>4.</t>
  </si>
  <si>
    <t>Dział</t>
  </si>
  <si>
    <t>1.</t>
  </si>
  <si>
    <t>2.</t>
  </si>
  <si>
    <t>3.</t>
  </si>
  <si>
    <t>w tym źródła finansowania</t>
  </si>
  <si>
    <t>5.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</si>
  <si>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</si>
  <si>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</si>
  <si>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</si>
  <si>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</si>
  <si>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</si>
  <si>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</si>
  <si>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</si>
  <si>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</si>
  <si>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</si>
  <si>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</si>
  <si>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</si>
  <si>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</si>
  <si>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</si>
  <si>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</si>
  <si>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</si>
  <si>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</si>
  <si>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</si>
  <si>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</si>
  <si>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Starostwo Powiatowe w Olecku</t>
  </si>
  <si>
    <t>13.</t>
  </si>
  <si>
    <t xml:space="preserve">Załącznik Nr 1.3 </t>
  </si>
  <si>
    <t>Zespół Szkół Technicznych w Olecku</t>
  </si>
  <si>
    <t>Wykonanie za I półrocze 2015 roku zadań inwestycyjnych przewidzianych do realizacji w 2015 r. (jednoroczne i wieloletnie)</t>
  </si>
  <si>
    <t>Nazwa zadania inwestycyjnego realizowanego w 2015 roku</t>
  </si>
  <si>
    <t>Plan wydatków na 2015 rok</t>
  </si>
  <si>
    <t>Wykonano za I półrocze 2015 roku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</si>
  <si>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</si>
  <si>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</si>
  <si>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</si>
  <si>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</si>
  <si>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</si>
  <si>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</si>
  <si>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</si>
  <si>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Budowa chodnika przy drodze powiatowej nr 1893N w miejscowości Lenarty</t>
  </si>
  <si>
    <t>Przebudowa chodnika na ul. 11-go Listopada w Olecku</t>
  </si>
  <si>
    <t>Przebudowa ulicy Kamiennej i Przytorowej</t>
  </si>
  <si>
    <t>Przebudowa chodnika na ul. Kopernika w Olecku</t>
  </si>
  <si>
    <t>Budowa drogi powiatowej nr 1907N Kijewo-Chełchy - dr.kraj.nr 16 w m. Babki Gąseckie</t>
  </si>
  <si>
    <t>Budowa drogi powiatowej nr 1907N Kijewo-Chełchy - dr.kraj.nr 16 w m. Babki Gąseckie - wypłata odszkodowań za zajete grunty</t>
  </si>
  <si>
    <t>Wykonanie projektu budowlanego budynku wielofunkcyjnego z funkcją mieszkalną przy ul. Wiejskiej 8A</t>
  </si>
  <si>
    <t>Nabycie lokalu mieszkalnego do powiatowego zasobu nieruchomości</t>
  </si>
  <si>
    <t>14.</t>
  </si>
  <si>
    <t>Zakup macierzy dyskowej i oprogramowania do archiwizacji danych w Starostwie Powiatowym w Olecku</t>
  </si>
  <si>
    <t>15.</t>
  </si>
  <si>
    <t>Zakup samochodu osobowego do wykorzystania w Starostwie Powiatowym w Olecku</t>
  </si>
  <si>
    <t>16.</t>
  </si>
  <si>
    <t>Zakup zmywarki do naczyń</t>
  </si>
  <si>
    <t>17.</t>
  </si>
  <si>
    <t>Zakup centrali telefonicznej</t>
  </si>
  <si>
    <t>18.</t>
  </si>
  <si>
    <t>Modernizacja systemu ogrzewania ciepłej wody w Zespole Szkół Technicznych w Olecku</t>
  </si>
  <si>
    <t>19.</t>
  </si>
  <si>
    <t>Remont i modernizacja boiska wielofunkcyjnego przy Zespole Szkół Licealnych i Zawodowych w Olecku</t>
  </si>
  <si>
    <t>Dom Pomocy Społecznej "Zacisze" w Kowalach Oleckich</t>
  </si>
  <si>
    <t>Powiatowe Centrum Pomocy Rodzinie w Olecku</t>
  </si>
  <si>
    <t>Zespół Szkół Licealnych i Zawodowych w Olecku</t>
  </si>
  <si>
    <t>Wykonane wydatki w I półroczu 2015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</si>
</sst>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8.125" style="1" customWidth="1"/>
    <col min="7" max="7" width="13.87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7:13" ht="12.75">
      <c r="G1" s="27" t="s">
        <v>27</v>
      </c>
      <c r="H1" s="27"/>
      <c r="I1" s="27"/>
      <c r="J1" s="27"/>
      <c r="K1" s="27"/>
      <c r="L1" s="27"/>
      <c r="M1" s="27"/>
    </row>
    <row r="2" spans="1:13" ht="25.5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5" customFormat="1" ht="19.5" customHeight="1">
      <c r="A4" s="43" t="s">
        <v>13</v>
      </c>
      <c r="B4" s="28" t="s">
        <v>1</v>
      </c>
      <c r="C4" s="28" t="s">
        <v>9</v>
      </c>
      <c r="D4" s="30" t="s">
        <v>17</v>
      </c>
      <c r="E4" s="35" t="s">
        <v>30</v>
      </c>
      <c r="F4" s="32" t="s">
        <v>31</v>
      </c>
      <c r="G4" s="35" t="s">
        <v>63</v>
      </c>
      <c r="H4" s="35"/>
      <c r="I4" s="35"/>
      <c r="J4" s="35"/>
      <c r="K4" s="35"/>
      <c r="L4" s="6"/>
      <c r="M4" s="41" t="s">
        <v>19</v>
      </c>
      <c r="N4" s="4"/>
    </row>
    <row r="5" spans="1:14" s="5" customFormat="1" ht="19.5" customHeight="1">
      <c r="A5" s="44"/>
      <c r="B5" s="29"/>
      <c r="C5" s="29"/>
      <c r="D5" s="31"/>
      <c r="E5" s="36"/>
      <c r="F5" s="33"/>
      <c r="G5" s="36" t="s">
        <v>32</v>
      </c>
      <c r="H5" s="36" t="s">
        <v>5</v>
      </c>
      <c r="I5" s="36"/>
      <c r="J5" s="36"/>
      <c r="K5" s="36"/>
      <c r="L5" s="7"/>
      <c r="M5" s="42"/>
      <c r="N5" s="4"/>
    </row>
    <row r="6" spans="1:14" s="5" customFormat="1" ht="29.25" customHeight="1">
      <c r="A6" s="44"/>
      <c r="B6" s="29"/>
      <c r="C6" s="29"/>
      <c r="D6" s="31"/>
      <c r="E6" s="36"/>
      <c r="F6" s="33"/>
      <c r="G6" s="36"/>
      <c r="H6" s="36" t="s">
        <v>18</v>
      </c>
      <c r="I6" s="36" t="s">
        <v>14</v>
      </c>
      <c r="J6" s="36" t="s">
        <v>20</v>
      </c>
      <c r="K6" s="36" t="s">
        <v>15</v>
      </c>
      <c r="L6" s="7"/>
      <c r="M6" s="42"/>
      <c r="N6" s="4"/>
    </row>
    <row r="7" spans="1:14" s="5" customFormat="1" ht="19.5" customHeight="1">
      <c r="A7" s="44"/>
      <c r="B7" s="29"/>
      <c r="C7" s="29"/>
      <c r="D7" s="31"/>
      <c r="E7" s="36"/>
      <c r="F7" s="33"/>
      <c r="G7" s="36"/>
      <c r="H7" s="36"/>
      <c r="I7" s="36"/>
      <c r="J7" s="36"/>
      <c r="K7" s="36"/>
      <c r="L7" s="7"/>
      <c r="M7" s="42"/>
      <c r="N7" s="4"/>
    </row>
    <row r="8" spans="1:14" s="5" customFormat="1" ht="4.5" customHeight="1">
      <c r="A8" s="44"/>
      <c r="B8" s="29"/>
      <c r="C8" s="29"/>
      <c r="D8" s="31"/>
      <c r="E8" s="36"/>
      <c r="F8" s="34"/>
      <c r="G8" s="36"/>
      <c r="H8" s="36"/>
      <c r="I8" s="36"/>
      <c r="J8" s="36"/>
      <c r="K8" s="36"/>
      <c r="L8" s="7"/>
      <c r="M8" s="42"/>
      <c r="N8" s="4"/>
    </row>
    <row r="9" spans="1:14" ht="7.5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4"/>
    </row>
    <row r="10" spans="1:14" ht="54.75" customHeight="1">
      <c r="A10" s="13" t="s">
        <v>2</v>
      </c>
      <c r="B10" s="14">
        <v>600</v>
      </c>
      <c r="C10" s="14">
        <v>60014</v>
      </c>
      <c r="D10" s="15"/>
      <c r="E10" s="16" t="s">
        <v>33</v>
      </c>
      <c r="F10" s="26">
        <v>4031207.62</v>
      </c>
      <c r="G10" s="22">
        <f>H10+I10+J10+K10</f>
        <v>74157.72</v>
      </c>
      <c r="H10" s="22">
        <v>37078.86</v>
      </c>
      <c r="I10" s="22"/>
      <c r="J10" s="23">
        <v>37078.86</v>
      </c>
      <c r="K10" s="22"/>
      <c r="L10" s="17"/>
      <c r="M10" s="18" t="s">
        <v>24</v>
      </c>
      <c r="N10" s="4"/>
    </row>
    <row r="11" spans="1:14" ht="34.5" customHeight="1">
      <c r="A11" s="13" t="s">
        <v>3</v>
      </c>
      <c r="B11" s="14">
        <v>600</v>
      </c>
      <c r="C11" s="14">
        <v>60014</v>
      </c>
      <c r="D11" s="15"/>
      <c r="E11" s="16" t="s">
        <v>34</v>
      </c>
      <c r="F11" s="26">
        <v>20000</v>
      </c>
      <c r="G11" s="22">
        <f aca="true" t="shared" si="0" ref="G11:G28">H11+I11+J11+K11</f>
        <v>18387.269999999997</v>
      </c>
      <c r="H11" s="22">
        <v>9193.64</v>
      </c>
      <c r="I11" s="22"/>
      <c r="J11" s="23">
        <v>9193.63</v>
      </c>
      <c r="K11" s="22"/>
      <c r="L11" s="17"/>
      <c r="M11" s="18" t="s">
        <v>24</v>
      </c>
      <c r="N11" s="4"/>
    </row>
    <row r="12" spans="1:14" ht="38.25" customHeight="1">
      <c r="A12" s="13" t="s">
        <v>4</v>
      </c>
      <c r="B12" s="14">
        <v>600</v>
      </c>
      <c r="C12" s="14">
        <v>60014</v>
      </c>
      <c r="D12" s="15"/>
      <c r="E12" s="16" t="s">
        <v>35</v>
      </c>
      <c r="F12" s="26">
        <v>36777</v>
      </c>
      <c r="G12" s="22">
        <f t="shared" si="0"/>
        <v>0</v>
      </c>
      <c r="H12" s="22">
        <v>0</v>
      </c>
      <c r="I12" s="22"/>
      <c r="J12" s="23"/>
      <c r="K12" s="22"/>
      <c r="L12" s="17"/>
      <c r="M12" s="18" t="s">
        <v>24</v>
      </c>
      <c r="N12" s="4"/>
    </row>
    <row r="13" spans="1:14" ht="35.25" customHeight="1">
      <c r="A13" s="13" t="s">
        <v>0</v>
      </c>
      <c r="B13" s="14">
        <v>600</v>
      </c>
      <c r="C13" s="14">
        <v>60014</v>
      </c>
      <c r="D13" s="15"/>
      <c r="E13" s="16" t="s">
        <v>36</v>
      </c>
      <c r="F13" s="26">
        <v>18152</v>
      </c>
      <c r="G13" s="22">
        <f t="shared" si="0"/>
        <v>0</v>
      </c>
      <c r="H13" s="22">
        <v>0</v>
      </c>
      <c r="I13" s="22"/>
      <c r="J13" s="22"/>
      <c r="K13" s="22"/>
      <c r="L13" s="17"/>
      <c r="M13" s="18" t="s">
        <v>24</v>
      </c>
      <c r="N13" s="4"/>
    </row>
    <row r="14" spans="1:14" ht="44.25" customHeight="1">
      <c r="A14" s="13" t="s">
        <v>6</v>
      </c>
      <c r="B14" s="14">
        <v>600</v>
      </c>
      <c r="C14" s="14">
        <v>60014</v>
      </c>
      <c r="D14" s="15"/>
      <c r="E14" s="16" t="s">
        <v>37</v>
      </c>
      <c r="F14" s="26">
        <v>12000</v>
      </c>
      <c r="G14" s="22">
        <f t="shared" si="0"/>
        <v>0</v>
      </c>
      <c r="H14" s="22">
        <v>0</v>
      </c>
      <c r="I14" s="22"/>
      <c r="J14" s="22"/>
      <c r="K14" s="22"/>
      <c r="L14" s="17"/>
      <c r="M14" s="18" t="s">
        <v>24</v>
      </c>
      <c r="N14" s="4"/>
    </row>
    <row r="15" spans="1:14" ht="33.75" customHeight="1">
      <c r="A15" s="13" t="s">
        <v>38</v>
      </c>
      <c r="B15" s="14">
        <v>600</v>
      </c>
      <c r="C15" s="14">
        <v>60014</v>
      </c>
      <c r="D15" s="15"/>
      <c r="E15" s="16" t="s">
        <v>39</v>
      </c>
      <c r="F15" s="26">
        <v>47847</v>
      </c>
      <c r="G15" s="22">
        <f t="shared" si="0"/>
        <v>0</v>
      </c>
      <c r="H15" s="22">
        <v>0</v>
      </c>
      <c r="I15" s="22"/>
      <c r="J15" s="22"/>
      <c r="K15" s="22"/>
      <c r="L15" s="17"/>
      <c r="M15" s="18" t="s">
        <v>24</v>
      </c>
      <c r="N15" s="4"/>
    </row>
    <row r="16" spans="1:14" ht="39.75" customHeight="1">
      <c r="A16" s="13" t="s">
        <v>7</v>
      </c>
      <c r="B16" s="14">
        <v>600</v>
      </c>
      <c r="C16" s="14">
        <v>60014</v>
      </c>
      <c r="D16" s="15"/>
      <c r="E16" s="16" t="s">
        <v>40</v>
      </c>
      <c r="F16" s="26">
        <v>35000</v>
      </c>
      <c r="G16" s="22">
        <f t="shared" si="0"/>
        <v>0</v>
      </c>
      <c r="H16" s="22">
        <v>0</v>
      </c>
      <c r="I16" s="22"/>
      <c r="J16" s="22"/>
      <c r="K16" s="22"/>
      <c r="L16" s="17"/>
      <c r="M16" s="18" t="s">
        <v>24</v>
      </c>
      <c r="N16" s="4"/>
    </row>
    <row r="17" spans="1:14" ht="39.75" customHeight="1">
      <c r="A17" s="13" t="s">
        <v>8</v>
      </c>
      <c r="B17" s="14">
        <v>600</v>
      </c>
      <c r="C17" s="14">
        <v>60014</v>
      </c>
      <c r="D17" s="15"/>
      <c r="E17" s="16" t="s">
        <v>41</v>
      </c>
      <c r="F17" s="26">
        <v>22000</v>
      </c>
      <c r="G17" s="22">
        <f t="shared" si="0"/>
        <v>21999.61</v>
      </c>
      <c r="H17" s="22">
        <v>10999.81</v>
      </c>
      <c r="I17" s="22"/>
      <c r="J17" s="22">
        <v>10999.8</v>
      </c>
      <c r="K17" s="22"/>
      <c r="L17" s="17"/>
      <c r="M17" s="18" t="s">
        <v>24</v>
      </c>
      <c r="N17" s="4"/>
    </row>
    <row r="18" spans="1:14" ht="39.75" customHeight="1">
      <c r="A18" s="13" t="s">
        <v>12</v>
      </c>
      <c r="B18" s="14">
        <v>600</v>
      </c>
      <c r="C18" s="14">
        <v>60014</v>
      </c>
      <c r="D18" s="15"/>
      <c r="E18" s="16" t="s">
        <v>42</v>
      </c>
      <c r="F18" s="26">
        <v>508545</v>
      </c>
      <c r="G18" s="22">
        <f t="shared" si="0"/>
        <v>12300</v>
      </c>
      <c r="H18" s="22">
        <v>12300</v>
      </c>
      <c r="I18" s="22"/>
      <c r="J18" s="22"/>
      <c r="K18" s="22"/>
      <c r="L18" s="17"/>
      <c r="M18" s="18" t="s">
        <v>24</v>
      </c>
      <c r="N18" s="4"/>
    </row>
    <row r="19" spans="1:14" ht="33.75" customHeight="1">
      <c r="A19" s="13" t="s">
        <v>21</v>
      </c>
      <c r="B19" s="14">
        <v>600</v>
      </c>
      <c r="C19" s="14">
        <v>60014</v>
      </c>
      <c r="D19" s="15"/>
      <c r="E19" s="16" t="s">
        <v>43</v>
      </c>
      <c r="F19" s="26">
        <v>56000</v>
      </c>
      <c r="G19" s="22">
        <f t="shared" si="0"/>
        <v>55999.509999999995</v>
      </c>
      <c r="H19" s="22">
        <v>27999.76</v>
      </c>
      <c r="I19" s="22"/>
      <c r="J19" s="22">
        <v>27999.75</v>
      </c>
      <c r="K19" s="22"/>
      <c r="L19" s="17"/>
      <c r="M19" s="18" t="s">
        <v>24</v>
      </c>
      <c r="N19" s="4"/>
    </row>
    <row r="20" spans="1:14" ht="39.75" customHeight="1">
      <c r="A20" s="13" t="s">
        <v>22</v>
      </c>
      <c r="B20" s="14">
        <v>600</v>
      </c>
      <c r="C20" s="14">
        <v>60014</v>
      </c>
      <c r="D20" s="15" t="s">
        <v>44</v>
      </c>
      <c r="E20" s="16" t="s">
        <v>45</v>
      </c>
      <c r="F20" s="26">
        <v>2500</v>
      </c>
      <c r="G20" s="22">
        <f t="shared" si="0"/>
        <v>2350</v>
      </c>
      <c r="H20" s="22">
        <v>2350</v>
      </c>
      <c r="I20" s="22"/>
      <c r="J20" s="22"/>
      <c r="K20" s="22"/>
      <c r="L20" s="17"/>
      <c r="M20" s="18" t="s">
        <v>24</v>
      </c>
      <c r="N20" s="4"/>
    </row>
    <row r="21" spans="1:14" ht="39.75" customHeight="1">
      <c r="A21" s="13" t="s">
        <v>23</v>
      </c>
      <c r="B21" s="14">
        <v>700</v>
      </c>
      <c r="C21" s="14">
        <v>70005</v>
      </c>
      <c r="D21" s="15"/>
      <c r="E21" s="16" t="s">
        <v>46</v>
      </c>
      <c r="F21" s="26">
        <v>40000</v>
      </c>
      <c r="G21" s="22">
        <f t="shared" si="0"/>
        <v>0</v>
      </c>
      <c r="H21" s="22">
        <v>0</v>
      </c>
      <c r="I21" s="22"/>
      <c r="J21" s="22"/>
      <c r="K21" s="22"/>
      <c r="L21" s="17"/>
      <c r="M21" s="18" t="s">
        <v>25</v>
      </c>
      <c r="N21" s="4"/>
    </row>
    <row r="22" spans="1:14" ht="39.75" customHeight="1">
      <c r="A22" s="13" t="s">
        <v>26</v>
      </c>
      <c r="B22" s="14">
        <v>700</v>
      </c>
      <c r="C22" s="14">
        <v>70005</v>
      </c>
      <c r="D22" s="15"/>
      <c r="E22" s="16" t="s">
        <v>47</v>
      </c>
      <c r="F22" s="26">
        <v>150585.72</v>
      </c>
      <c r="G22" s="22">
        <f t="shared" si="0"/>
        <v>144630.07</v>
      </c>
      <c r="H22" s="22">
        <v>144630.07</v>
      </c>
      <c r="I22" s="22"/>
      <c r="J22" s="22"/>
      <c r="K22" s="22"/>
      <c r="L22" s="17"/>
      <c r="M22" s="18" t="s">
        <v>25</v>
      </c>
      <c r="N22" s="4"/>
    </row>
    <row r="23" spans="1:14" ht="39.75" customHeight="1">
      <c r="A23" s="13" t="s">
        <v>48</v>
      </c>
      <c r="B23" s="14">
        <v>750</v>
      </c>
      <c r="C23" s="14">
        <v>75020</v>
      </c>
      <c r="D23" s="15"/>
      <c r="E23" s="16" t="s">
        <v>49</v>
      </c>
      <c r="F23" s="26">
        <v>30000</v>
      </c>
      <c r="G23" s="22">
        <f t="shared" si="0"/>
        <v>0</v>
      </c>
      <c r="H23" s="22">
        <v>0</v>
      </c>
      <c r="I23" s="22"/>
      <c r="J23" s="22"/>
      <c r="K23" s="22"/>
      <c r="L23" s="17"/>
      <c r="M23" s="18" t="s">
        <v>25</v>
      </c>
      <c r="N23" s="4"/>
    </row>
    <row r="24" spans="1:14" ht="39.75" customHeight="1">
      <c r="A24" s="13" t="s">
        <v>50</v>
      </c>
      <c r="B24" s="14">
        <v>750</v>
      </c>
      <c r="C24" s="14">
        <v>75020</v>
      </c>
      <c r="D24" s="15"/>
      <c r="E24" s="16" t="s">
        <v>51</v>
      </c>
      <c r="F24" s="22">
        <v>25375</v>
      </c>
      <c r="G24" s="22">
        <f t="shared" si="0"/>
        <v>0</v>
      </c>
      <c r="H24" s="22">
        <v>0</v>
      </c>
      <c r="I24" s="22"/>
      <c r="J24" s="22"/>
      <c r="K24" s="22"/>
      <c r="L24" s="17"/>
      <c r="M24" s="18" t="s">
        <v>25</v>
      </c>
      <c r="N24" s="4"/>
    </row>
    <row r="25" spans="1:14" ht="39.75" customHeight="1">
      <c r="A25" s="13" t="s">
        <v>52</v>
      </c>
      <c r="B25" s="14">
        <v>852</v>
      </c>
      <c r="C25" s="14">
        <v>85202</v>
      </c>
      <c r="D25" s="15"/>
      <c r="E25" s="16" t="s">
        <v>53</v>
      </c>
      <c r="F25" s="22">
        <v>8000</v>
      </c>
      <c r="G25" s="22">
        <f t="shared" si="0"/>
        <v>0</v>
      </c>
      <c r="H25" s="22">
        <v>0</v>
      </c>
      <c r="I25" s="22"/>
      <c r="J25" s="22"/>
      <c r="K25" s="22"/>
      <c r="L25" s="17"/>
      <c r="M25" s="18" t="s">
        <v>60</v>
      </c>
      <c r="N25" s="4"/>
    </row>
    <row r="26" spans="1:14" ht="39.75" customHeight="1">
      <c r="A26" s="24" t="s">
        <v>54</v>
      </c>
      <c r="B26" s="14">
        <v>852</v>
      </c>
      <c r="C26" s="14">
        <v>85218</v>
      </c>
      <c r="D26" s="15"/>
      <c r="E26" s="16" t="s">
        <v>55</v>
      </c>
      <c r="F26" s="22">
        <v>5150</v>
      </c>
      <c r="G26" s="22">
        <f t="shared" si="0"/>
        <v>0</v>
      </c>
      <c r="H26" s="22">
        <v>0</v>
      </c>
      <c r="I26" s="22"/>
      <c r="J26" s="22"/>
      <c r="K26" s="22"/>
      <c r="L26" s="17"/>
      <c r="M26" s="18" t="s">
        <v>61</v>
      </c>
      <c r="N26" s="4"/>
    </row>
    <row r="27" spans="1:14" ht="39.75" customHeight="1">
      <c r="A27" s="24" t="s">
        <v>56</v>
      </c>
      <c r="B27" s="14">
        <v>900</v>
      </c>
      <c r="C27" s="14">
        <v>90019</v>
      </c>
      <c r="D27" s="15"/>
      <c r="E27" s="16" t="s">
        <v>57</v>
      </c>
      <c r="F27" s="22">
        <v>11000</v>
      </c>
      <c r="G27" s="22">
        <f t="shared" si="0"/>
        <v>0</v>
      </c>
      <c r="H27" s="22">
        <v>0</v>
      </c>
      <c r="I27" s="22"/>
      <c r="J27" s="22"/>
      <c r="K27" s="22"/>
      <c r="L27" s="17"/>
      <c r="M27" s="18" t="s">
        <v>28</v>
      </c>
      <c r="N27" s="4"/>
    </row>
    <row r="28" spans="1:14" ht="33" customHeight="1">
      <c r="A28" s="24" t="s">
        <v>58</v>
      </c>
      <c r="B28" s="14">
        <v>926</v>
      </c>
      <c r="C28" s="25">
        <v>92695</v>
      </c>
      <c r="D28" s="15"/>
      <c r="E28" s="16" t="s">
        <v>59</v>
      </c>
      <c r="F28" s="22">
        <v>433759.99</v>
      </c>
      <c r="G28" s="22">
        <f t="shared" si="0"/>
        <v>0</v>
      </c>
      <c r="H28" s="22">
        <v>0</v>
      </c>
      <c r="I28" s="22"/>
      <c r="J28" s="22"/>
      <c r="K28" s="22"/>
      <c r="L28" s="17"/>
      <c r="M28" s="18" t="s">
        <v>62</v>
      </c>
      <c r="N28" s="4"/>
    </row>
    <row r="29" spans="1:14" ht="22.5" customHeight="1" thickBot="1">
      <c r="A29" s="38" t="s">
        <v>16</v>
      </c>
      <c r="B29" s="39"/>
      <c r="C29" s="39"/>
      <c r="D29" s="39"/>
      <c r="E29" s="40"/>
      <c r="F29" s="19">
        <f aca="true" t="shared" si="1" ref="F29:K29">SUM(F10:F28)</f>
        <v>5493899.33</v>
      </c>
      <c r="G29" s="19">
        <f t="shared" si="1"/>
        <v>329824.18</v>
      </c>
      <c r="H29" s="19">
        <f t="shared" si="1"/>
        <v>244552.14</v>
      </c>
      <c r="I29" s="19">
        <f t="shared" si="1"/>
        <v>0</v>
      </c>
      <c r="J29" s="19">
        <f t="shared" si="1"/>
        <v>85272.04</v>
      </c>
      <c r="K29" s="19">
        <f t="shared" si="1"/>
        <v>0</v>
      </c>
      <c r="L29" s="20"/>
      <c r="M29" s="21" t="s">
        <v>11</v>
      </c>
      <c r="N29" s="4"/>
    </row>
  </sheetData>
  <sheetProtection/>
  <mergeCells count="17">
    <mergeCell ref="A29:E29"/>
    <mergeCell ref="G4:K4"/>
    <mergeCell ref="M4:M8"/>
    <mergeCell ref="A4:A8"/>
    <mergeCell ref="B4:B8"/>
    <mergeCell ref="G5:G8"/>
    <mergeCell ref="H5:K5"/>
    <mergeCell ref="G1:M1"/>
    <mergeCell ref="C4:C8"/>
    <mergeCell ref="D4:D8"/>
    <mergeCell ref="F4:F8"/>
    <mergeCell ref="E4:E8"/>
    <mergeCell ref="A2:M2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31496062992125984"/>
  <pageSetup horizontalDpi="600" verticalDpi="600" orientation="landscape" paperSize="9" scale="6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2015-07-22T09:07:48Z</cp:lastPrinted>
  <dcterms:created xsi:type="dcterms:W3CDTF">1998-12-09T13:02:10Z</dcterms:created>
  <dcterms:modified xsi:type="dcterms:W3CDTF">2015-07-22T12:02:18Z</dcterms:modified>
  <cp:category/>
  <cp:version/>
  <cp:contentType/>
  <cp:contentStatus/>
</cp:coreProperties>
</file>