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9" sheetId="1" r:id="rId1"/>
  </sheets>
  <definedNames>
    <definedName name="_xlnm.Print_Area" localSheetId="0">'Z9'!$A$2:$K$23</definedName>
  </definedNames>
  <calcPr fullCalcOnLoad="1"/>
</workbook>
</file>

<file path=xl/sharedStrings.xml><?xml version="1.0" encoding="utf-8"?>
<sst xmlns="http://schemas.openxmlformats.org/spreadsheetml/2006/main" count="90" uniqueCount="61">
  <si>
    <t>854</t>
  </si>
  <si>
    <t>926</t>
  </si>
  <si>
    <t>92695</t>
  </si>
  <si>
    <t>Ogółem</t>
  </si>
  <si>
    <t>Dział</t>
  </si>
  <si>
    <t>Rozdział</t>
  </si>
  <si>
    <t>80105</t>
  </si>
  <si>
    <t>1.</t>
  </si>
  <si>
    <t>2.</t>
  </si>
  <si>
    <t>3.</t>
  </si>
  <si>
    <t>4.</t>
  </si>
  <si>
    <t>5.</t>
  </si>
  <si>
    <t>8.</t>
  </si>
  <si>
    <t>6.</t>
  </si>
  <si>
    <t>7.</t>
  </si>
  <si>
    <t>10.</t>
  </si>
  <si>
    <t>9.</t>
  </si>
  <si>
    <t>Niepubliczna Szkoła Podstawowa przy Centrum Edukacji Specjalnej</t>
  </si>
  <si>
    <t>Niepubliczne Gimnazjum przy Centrum Edukacji Specjalnej</t>
  </si>
  <si>
    <t>900</t>
  </si>
  <si>
    <t>90019</t>
  </si>
  <si>
    <t xml:space="preserve">Lp. </t>
  </si>
  <si>
    <t xml:space="preserve">§ </t>
  </si>
  <si>
    <t>Nazwa zadania/podmiotu</t>
  </si>
  <si>
    <t>przedmiotowej</t>
  </si>
  <si>
    <t>podmiotowej</t>
  </si>
  <si>
    <t>celowej</t>
  </si>
  <si>
    <t>Dotacje dla podmiotów niezaliczanych do sektora finansów publicznych</t>
  </si>
  <si>
    <t>750</t>
  </si>
  <si>
    <t>801</t>
  </si>
  <si>
    <t>80102</t>
  </si>
  <si>
    <t>2540</t>
  </si>
  <si>
    <t>80111</t>
  </si>
  <si>
    <t>80120</t>
  </si>
  <si>
    <t>80130</t>
  </si>
  <si>
    <t>80134</t>
  </si>
  <si>
    <t>Niepubliczna Szkoła Przysposabiająca do pracy przy Centrum Edukacji Specjalnej</t>
  </si>
  <si>
    <t>Niepubliczny Oddział Przedszkolny przy Szkole Podstawowej Centrum Edukacji Specjalnej</t>
  </si>
  <si>
    <t xml:space="preserve">Niepubliczne licea ogólnokształcące i uzupełniające przy STO, ZDZ i Centrum Edukacji i Rozwoju Zawodowego </t>
  </si>
  <si>
    <t>Niepubliczne szkoły policealne przy ZDZ i Centrum Edukacji Rozwoju Zawodowego</t>
  </si>
  <si>
    <t>Dotacje dla podmiotów należących do sektora finansów publicznych</t>
  </si>
  <si>
    <t xml:space="preserve">Zadania publiczne powiatu - w zakresie ekologii </t>
  </si>
  <si>
    <t>11.</t>
  </si>
  <si>
    <r>
      <t xml:space="preserve">     Załącznik </t>
    </r>
    <r>
      <rPr>
        <b/>
        <sz val="8"/>
        <rFont val="Arial CE"/>
        <family val="0"/>
      </rPr>
      <t xml:space="preserve">Nr 1.9 </t>
    </r>
  </si>
  <si>
    <t xml:space="preserve">realizowanych przez podmioty należące i nienależące do sektora finansów publicznych </t>
  </si>
  <si>
    <t>630</t>
  </si>
  <si>
    <t>63003</t>
  </si>
  <si>
    <t>2360</t>
  </si>
  <si>
    <t>Zadania publiczne powiatu w zakresie upowszechniania turystyki</t>
  </si>
  <si>
    <t>75095</t>
  </si>
  <si>
    <t>Zadania publiczne powiatu w zakresie działalności na rzecz organizacji pozarządowych oraz podmiotów wymienionych w art. 3 ust. 3 ustawy</t>
  </si>
  <si>
    <t>12.</t>
  </si>
  <si>
    <t>921</t>
  </si>
  <si>
    <t>92195</t>
  </si>
  <si>
    <t>Zadania publiczne powiatu w zakresie kultury, sztuki, ochrony dóbr kultury i tradycji</t>
  </si>
  <si>
    <t>85404</t>
  </si>
  <si>
    <t>Niepubliczna Poradnia Psychologiczno-Pedagogiczna przy Centrum Edukacji Specjalnej i Niepubliczny Oddział Przedszkolny przy Szkole Podstawowej Centrum Edukacji Specjalnej</t>
  </si>
  <si>
    <t>Zadania publiczne powiatu - umasowienie sportu wśród dzieci, młodzieży i dorosłych na imprezach ogólnopolskich</t>
  </si>
  <si>
    <t xml:space="preserve">Wykonanie za I półrocze 2015 roku  dotacji udzielonych z budżetu jednostki samorządu terytorialnego, </t>
  </si>
  <si>
    <t>Plan dotacji na 2015 rok</t>
  </si>
  <si>
    <t>Wykonanie dotacji za I półrocze 2015 roku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</si>
</sst>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vertical="center"/>
    </xf>
    <xf numFmtId="4" fontId="4" fillId="34" borderId="12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4" fontId="4" fillId="34" borderId="13" xfId="0" applyNumberFormat="1" applyFont="1" applyFill="1" applyBorder="1" applyAlignment="1">
      <alignment horizontal="right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"/>
  <sheetViews>
    <sheetView tabSelected="1" zoomScalePageLayoutView="0" workbookViewId="0" topLeftCell="A1">
      <selection activeCell="K19" sqref="K19"/>
    </sheetView>
  </sheetViews>
  <sheetFormatPr defaultColWidth="9.00390625" defaultRowHeight="12.75"/>
  <cols>
    <col min="1" max="1" width="4.25390625" style="0" customWidth="1"/>
    <col min="2" max="2" width="6.625" style="0" customWidth="1"/>
    <col min="3" max="3" width="7.25390625" style="0" customWidth="1"/>
    <col min="4" max="4" width="7.00390625" style="0" customWidth="1"/>
    <col min="5" max="5" width="85.125" style="0" customWidth="1"/>
    <col min="6" max="6" width="12.875" style="0" customWidth="1"/>
    <col min="7" max="7" width="12.125" style="0" customWidth="1"/>
    <col min="8" max="8" width="11.25390625" style="0" customWidth="1"/>
    <col min="9" max="9" width="12.875" style="0" customWidth="1"/>
    <col min="10" max="10" width="11.00390625" style="0" customWidth="1"/>
  </cols>
  <sheetData>
    <row r="1" ht="21" customHeight="1"/>
    <row r="2" spans="1:11" ht="21" customHeight="1">
      <c r="A2" s="22" t="s">
        <v>43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2" ht="23.25" customHeight="1">
      <c r="A3" s="23" t="s">
        <v>58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5"/>
    </row>
    <row r="4" spans="1:12" ht="20.25" customHeight="1">
      <c r="A4" s="23" t="s">
        <v>44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5"/>
    </row>
    <row r="5" ht="26.25" customHeight="1" thickBot="1"/>
    <row r="6" spans="1:11" ht="21.75" customHeight="1">
      <c r="A6" s="25" t="s">
        <v>21</v>
      </c>
      <c r="B6" s="20" t="s">
        <v>4</v>
      </c>
      <c r="C6" s="27" t="s">
        <v>5</v>
      </c>
      <c r="D6" s="20" t="s">
        <v>22</v>
      </c>
      <c r="E6" s="20" t="s">
        <v>23</v>
      </c>
      <c r="F6" s="20" t="s">
        <v>59</v>
      </c>
      <c r="G6" s="20"/>
      <c r="H6" s="20"/>
      <c r="I6" s="20" t="s">
        <v>60</v>
      </c>
      <c r="J6" s="20"/>
      <c r="K6" s="21"/>
    </row>
    <row r="7" spans="1:11" ht="20.25" customHeight="1">
      <c r="A7" s="26"/>
      <c r="B7" s="24"/>
      <c r="C7" s="28"/>
      <c r="D7" s="24"/>
      <c r="E7" s="24"/>
      <c r="F7" s="7" t="s">
        <v>24</v>
      </c>
      <c r="G7" s="7" t="s">
        <v>25</v>
      </c>
      <c r="H7" s="7" t="s">
        <v>26</v>
      </c>
      <c r="I7" s="7" t="s">
        <v>24</v>
      </c>
      <c r="J7" s="7" t="s">
        <v>25</v>
      </c>
      <c r="K7" s="8" t="s">
        <v>26</v>
      </c>
    </row>
    <row r="8" spans="1:11" ht="12.75">
      <c r="A8" s="3" t="s">
        <v>7</v>
      </c>
      <c r="B8" s="2" t="s">
        <v>8</v>
      </c>
      <c r="C8" s="2" t="s">
        <v>9</v>
      </c>
      <c r="D8" s="2" t="s">
        <v>10</v>
      </c>
      <c r="E8" s="2" t="s">
        <v>11</v>
      </c>
      <c r="F8" s="2" t="s">
        <v>13</v>
      </c>
      <c r="G8" s="2" t="s">
        <v>14</v>
      </c>
      <c r="H8" s="2" t="s">
        <v>12</v>
      </c>
      <c r="I8" s="2" t="s">
        <v>16</v>
      </c>
      <c r="J8" s="2" t="s">
        <v>15</v>
      </c>
      <c r="K8" s="4" t="s">
        <v>42</v>
      </c>
    </row>
    <row r="9" spans="1:11" ht="21" customHeight="1">
      <c r="A9" s="16" t="s">
        <v>40</v>
      </c>
      <c r="B9" s="17"/>
      <c r="C9" s="17"/>
      <c r="D9" s="17"/>
      <c r="E9" s="17"/>
      <c r="F9" s="10"/>
      <c r="G9" s="10"/>
      <c r="H9" s="10"/>
      <c r="I9" s="10"/>
      <c r="J9" s="10"/>
      <c r="K9" s="10"/>
    </row>
    <row r="10" spans="1:11" ht="23.25" customHeight="1">
      <c r="A10" s="16" t="s">
        <v>27</v>
      </c>
      <c r="B10" s="17"/>
      <c r="C10" s="17"/>
      <c r="D10" s="17"/>
      <c r="E10" s="17"/>
      <c r="F10" s="10">
        <f>SUM(F11:F22)</f>
        <v>0</v>
      </c>
      <c r="G10" s="10">
        <f>SUM(G11:G22)</f>
        <v>3478052</v>
      </c>
      <c r="H10" s="10">
        <f>SUM(H11:H22)</f>
        <v>33000</v>
      </c>
      <c r="I10" s="10">
        <f>SUM(I11:I22)</f>
        <v>0</v>
      </c>
      <c r="J10" s="10">
        <f>SUM(J11:J22)</f>
        <v>1567487</v>
      </c>
      <c r="K10" s="11">
        <f>SUM(K11:K22)</f>
        <v>25000</v>
      </c>
    </row>
    <row r="11" spans="1:11" ht="23.25" customHeight="1">
      <c r="A11" s="3" t="s">
        <v>7</v>
      </c>
      <c r="B11" s="6" t="s">
        <v>45</v>
      </c>
      <c r="C11" s="6" t="s">
        <v>46</v>
      </c>
      <c r="D11" s="6" t="s">
        <v>47</v>
      </c>
      <c r="E11" s="29" t="s">
        <v>48</v>
      </c>
      <c r="F11" s="12"/>
      <c r="G11" s="12"/>
      <c r="H11" s="13">
        <v>4000</v>
      </c>
      <c r="I11" s="13"/>
      <c r="J11" s="13"/>
      <c r="K11" s="14">
        <v>4000</v>
      </c>
    </row>
    <row r="12" spans="1:11" ht="22.5" customHeight="1">
      <c r="A12" s="3" t="s">
        <v>8</v>
      </c>
      <c r="B12" s="6" t="s">
        <v>28</v>
      </c>
      <c r="C12" s="6" t="s">
        <v>49</v>
      </c>
      <c r="D12" s="6" t="s">
        <v>47</v>
      </c>
      <c r="E12" s="30" t="s">
        <v>50</v>
      </c>
      <c r="F12" s="12"/>
      <c r="G12" s="12"/>
      <c r="H12" s="13">
        <v>5000</v>
      </c>
      <c r="I12" s="13"/>
      <c r="J12" s="13"/>
      <c r="K12" s="14">
        <v>5000</v>
      </c>
    </row>
    <row r="13" spans="1:11" ht="21.75" customHeight="1">
      <c r="A13" s="3" t="s">
        <v>9</v>
      </c>
      <c r="B13" s="6" t="s">
        <v>29</v>
      </c>
      <c r="C13" s="6" t="s">
        <v>30</v>
      </c>
      <c r="D13" s="6" t="s">
        <v>31</v>
      </c>
      <c r="E13" s="29" t="s">
        <v>17</v>
      </c>
      <c r="F13" s="12"/>
      <c r="G13" s="12">
        <v>1420726</v>
      </c>
      <c r="H13" s="13"/>
      <c r="I13" s="13"/>
      <c r="J13" s="13">
        <v>670524</v>
      </c>
      <c r="K13" s="14"/>
    </row>
    <row r="14" spans="1:11" ht="21.75" customHeight="1">
      <c r="A14" s="3" t="s">
        <v>10</v>
      </c>
      <c r="B14" s="6" t="s">
        <v>29</v>
      </c>
      <c r="C14" s="6" t="s">
        <v>6</v>
      </c>
      <c r="D14" s="6" t="s">
        <v>31</v>
      </c>
      <c r="E14" s="29" t="s">
        <v>37</v>
      </c>
      <c r="F14" s="12"/>
      <c r="G14" s="12">
        <v>746041</v>
      </c>
      <c r="H14" s="13"/>
      <c r="I14" s="13"/>
      <c r="J14" s="13">
        <v>385730</v>
      </c>
      <c r="K14" s="14"/>
    </row>
    <row r="15" spans="1:11" ht="21.75" customHeight="1">
      <c r="A15" s="3" t="s">
        <v>11</v>
      </c>
      <c r="B15" s="9" t="s">
        <v>29</v>
      </c>
      <c r="C15" s="6" t="s">
        <v>32</v>
      </c>
      <c r="D15" s="6" t="s">
        <v>31</v>
      </c>
      <c r="E15" s="29" t="s">
        <v>18</v>
      </c>
      <c r="F15" s="12"/>
      <c r="G15" s="12">
        <v>382948</v>
      </c>
      <c r="H15" s="13"/>
      <c r="I15" s="13"/>
      <c r="J15" s="13">
        <v>137334</v>
      </c>
      <c r="K15" s="14"/>
    </row>
    <row r="16" spans="1:11" ht="22.5" customHeight="1">
      <c r="A16" s="3" t="s">
        <v>13</v>
      </c>
      <c r="B16" s="9" t="s">
        <v>29</v>
      </c>
      <c r="C16" s="6" t="s">
        <v>33</v>
      </c>
      <c r="D16" s="6" t="s">
        <v>31</v>
      </c>
      <c r="E16" s="29" t="s">
        <v>38</v>
      </c>
      <c r="F16" s="12"/>
      <c r="G16" s="12">
        <v>131142</v>
      </c>
      <c r="H16" s="13"/>
      <c r="I16" s="13"/>
      <c r="J16" s="13">
        <v>39982</v>
      </c>
      <c r="K16" s="14"/>
    </row>
    <row r="17" spans="1:11" ht="23.25" customHeight="1">
      <c r="A17" s="3" t="s">
        <v>14</v>
      </c>
      <c r="B17" s="9" t="s">
        <v>29</v>
      </c>
      <c r="C17" s="6" t="s">
        <v>34</v>
      </c>
      <c r="D17" s="6" t="s">
        <v>31</v>
      </c>
      <c r="E17" s="29" t="s">
        <v>39</v>
      </c>
      <c r="F17" s="12"/>
      <c r="G17" s="12">
        <v>23231</v>
      </c>
      <c r="H17" s="13"/>
      <c r="I17" s="13"/>
      <c r="J17" s="13">
        <v>6449</v>
      </c>
      <c r="K17" s="14"/>
    </row>
    <row r="18" spans="1:11" ht="22.5" customHeight="1">
      <c r="A18" s="3" t="s">
        <v>12</v>
      </c>
      <c r="B18" s="9" t="s">
        <v>29</v>
      </c>
      <c r="C18" s="6" t="s">
        <v>35</v>
      </c>
      <c r="D18" s="6" t="s">
        <v>31</v>
      </c>
      <c r="E18" s="29" t="s">
        <v>36</v>
      </c>
      <c r="F18" s="12"/>
      <c r="G18" s="12">
        <v>613191</v>
      </c>
      <c r="H18" s="13"/>
      <c r="I18" s="13"/>
      <c r="J18" s="13">
        <v>261210</v>
      </c>
      <c r="K18" s="14"/>
    </row>
    <row r="19" spans="1:11" ht="22.5" customHeight="1">
      <c r="A19" s="3" t="s">
        <v>16</v>
      </c>
      <c r="B19" s="9" t="s">
        <v>0</v>
      </c>
      <c r="C19" s="6" t="s">
        <v>55</v>
      </c>
      <c r="D19" s="6" t="s">
        <v>31</v>
      </c>
      <c r="E19" s="29" t="s">
        <v>56</v>
      </c>
      <c r="F19" s="12"/>
      <c r="G19" s="12">
        <v>160773</v>
      </c>
      <c r="H19" s="13"/>
      <c r="I19" s="13"/>
      <c r="J19" s="13">
        <v>66258</v>
      </c>
      <c r="K19" s="14"/>
    </row>
    <row r="20" spans="1:11" ht="21" customHeight="1">
      <c r="A20" s="3" t="s">
        <v>15</v>
      </c>
      <c r="B20" s="9" t="s">
        <v>19</v>
      </c>
      <c r="C20" s="6" t="s">
        <v>20</v>
      </c>
      <c r="D20" s="6" t="s">
        <v>47</v>
      </c>
      <c r="E20" s="31" t="s">
        <v>41</v>
      </c>
      <c r="F20" s="12"/>
      <c r="G20" s="12"/>
      <c r="H20" s="13">
        <v>5000</v>
      </c>
      <c r="I20" s="13"/>
      <c r="J20" s="13"/>
      <c r="K20" s="14">
        <v>0</v>
      </c>
    </row>
    <row r="21" spans="1:11" ht="20.25" customHeight="1">
      <c r="A21" s="3" t="s">
        <v>42</v>
      </c>
      <c r="B21" s="9" t="s">
        <v>52</v>
      </c>
      <c r="C21" s="6" t="s">
        <v>53</v>
      </c>
      <c r="D21" s="6" t="s">
        <v>47</v>
      </c>
      <c r="E21" s="29" t="s">
        <v>54</v>
      </c>
      <c r="F21" s="12"/>
      <c r="G21" s="12"/>
      <c r="H21" s="13">
        <v>3000</v>
      </c>
      <c r="I21" s="13"/>
      <c r="J21" s="13"/>
      <c r="K21" s="14">
        <v>0</v>
      </c>
    </row>
    <row r="22" spans="1:11" ht="18.75" customHeight="1">
      <c r="A22" s="3" t="s">
        <v>51</v>
      </c>
      <c r="B22" s="9" t="s">
        <v>1</v>
      </c>
      <c r="C22" s="6" t="s">
        <v>2</v>
      </c>
      <c r="D22" s="6" t="s">
        <v>47</v>
      </c>
      <c r="E22" s="29" t="s">
        <v>57</v>
      </c>
      <c r="F22" s="12"/>
      <c r="G22" s="12"/>
      <c r="H22" s="13">
        <v>16000</v>
      </c>
      <c r="I22" s="13"/>
      <c r="J22" s="13"/>
      <c r="K22" s="14">
        <v>16000</v>
      </c>
    </row>
    <row r="23" spans="1:11" ht="13.5" thickBot="1">
      <c r="A23" s="18" t="s">
        <v>3</v>
      </c>
      <c r="B23" s="19"/>
      <c r="C23" s="19"/>
      <c r="D23" s="19"/>
      <c r="E23" s="19"/>
      <c r="F23" s="15">
        <f>F10</f>
        <v>0</v>
      </c>
      <c r="G23" s="15">
        <f>G9+G10</f>
        <v>3478052</v>
      </c>
      <c r="H23" s="15">
        <f>H9+H10</f>
        <v>33000</v>
      </c>
      <c r="I23" s="15">
        <f>I10</f>
        <v>0</v>
      </c>
      <c r="J23" s="15">
        <f>J9+J10</f>
        <v>1567487</v>
      </c>
      <c r="K23" s="15">
        <f>K9+K10</f>
        <v>25000</v>
      </c>
    </row>
    <row r="24" ht="12.75">
      <c r="H24" s="1"/>
    </row>
  </sheetData>
  <sheetProtection/>
  <mergeCells count="13">
    <mergeCell ref="A6:A7"/>
    <mergeCell ref="C6:C7"/>
    <mergeCell ref="D6:D7"/>
    <mergeCell ref="A9:E9"/>
    <mergeCell ref="A10:E10"/>
    <mergeCell ref="A23:E23"/>
    <mergeCell ref="I6:K6"/>
    <mergeCell ref="A2:K2"/>
    <mergeCell ref="A3:K3"/>
    <mergeCell ref="A4:K4"/>
    <mergeCell ref="E6:E7"/>
    <mergeCell ref="F6:H6"/>
    <mergeCell ref="B6:B7"/>
  </mergeCells>
  <printOptions horizontalCentered="1"/>
  <pageMargins left="0.1968503937007874" right="0" top="0.1968503937007874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2013-07-26T09:37:48Z</cp:lastPrinted>
  <dcterms:created xsi:type="dcterms:W3CDTF">2002-03-22T09:59:04Z</dcterms:created>
  <dcterms:modified xsi:type="dcterms:W3CDTF">2015-07-23T06:56:38Z</dcterms:modified>
  <cp:category/>
  <cp:version/>
  <cp:contentType/>
  <cp:contentStatus/>
</cp:coreProperties>
</file>